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F08F9E8-55C8-4D3E-BB78-E28CFA32E5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A 20211231" sheetId="4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<sst xmlns="http://schemas.openxmlformats.org/spreadsheetml/2006/main" count="114" uniqueCount="114">
  <si>
    <t>Company Plan Plus Level 1</t>
  </si>
  <si>
    <t>PMI 36 13</t>
  </si>
  <si>
    <t>Company Plan Plus Level 1.3</t>
  </si>
  <si>
    <t>PMI 25 11</t>
  </si>
  <si>
    <t>Company Plan Extra</t>
  </si>
  <si>
    <t>HealthPlus Access</t>
  </si>
  <si>
    <t>HealthPlus Excess</t>
  </si>
  <si>
    <t>One Plan</t>
  </si>
  <si>
    <t>Company Plan Executive Excess</t>
  </si>
  <si>
    <t>PMI 48 10</t>
  </si>
  <si>
    <t>One Plan 500</t>
  </si>
  <si>
    <t>Company Plan Extra Select</t>
  </si>
  <si>
    <t>PMI 37 13</t>
  </si>
  <si>
    <t>HealthPlus Premium</t>
  </si>
  <si>
    <t>One Plan Complete</t>
  </si>
  <si>
    <t>Company Plan Plus Select</t>
  </si>
  <si>
    <t>Company Plan Extra Level 1</t>
  </si>
  <si>
    <t>Health Access</t>
  </si>
  <si>
    <t>One Plan Access Plus</t>
  </si>
  <si>
    <t>First Plan Plus Level 1</t>
  </si>
  <si>
    <t>One Plan Extra</t>
  </si>
  <si>
    <t>Family Plan Plus Level 1</t>
  </si>
  <si>
    <t>PMI 35 13</t>
  </si>
  <si>
    <t>HealthPlus Extra</t>
  </si>
  <si>
    <t>Company Plan Executive</t>
  </si>
  <si>
    <t>Corporate Plan</t>
  </si>
  <si>
    <t>Company Plan</t>
  </si>
  <si>
    <t>Company Plan Extra Level 2</t>
  </si>
  <si>
    <t>One Plan Family</t>
  </si>
  <si>
    <t>PMI 03 10</t>
  </si>
  <si>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</si>
  <si>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</si>
  <si>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</si>
  <si>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</si>
  <si>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</si>
  <si>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</si>
  <si>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</si>
  <si>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</si>
  <si>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</si>
  <si>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</si>
  <si>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</si>
  <si>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</si>
  <si>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</si>
  <si>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</si>
  <si>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</si>
  <si>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</si>
  <si>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</si>
  <si>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</si>
  <si>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PMI 01 10</t>
  </si>
  <si>
    <t>PMI 04 10</t>
  </si>
  <si>
    <t>PMI 05 11</t>
  </si>
  <si>
    <t>PMI 06 10</t>
  </si>
  <si>
    <t>PMI 07 10</t>
  </si>
  <si>
    <t>PMI 08 11</t>
  </si>
  <si>
    <t>PMI 10 11</t>
  </si>
  <si>
    <t>PMI 12 11</t>
  </si>
  <si>
    <t>PMI 14 10</t>
  </si>
  <si>
    <t>PMI 18 11</t>
  </si>
  <si>
    <t>PMI 19 11</t>
  </si>
  <si>
    <t>PMI 21 11</t>
  </si>
  <si>
    <t>PMI 22 11</t>
  </si>
  <si>
    <t>PMI 26 12</t>
  </si>
  <si>
    <t>PMI 29 12</t>
  </si>
  <si>
    <t>PMI 31 12</t>
  </si>
  <si>
    <t>PMI 32 12</t>
  </si>
  <si>
    <t>PMI 38 14</t>
  </si>
  <si>
    <t>PMI 39 14</t>
  </si>
  <si>
    <t>PMI 40 15</t>
  </si>
  <si>
    <t>PMI 41 15</t>
  </si>
  <si>
    <t>PMI 42 15</t>
  </si>
  <si>
    <t>PMI 43 16</t>
  </si>
  <si>
    <t>PMI 44 16</t>
  </si>
  <si>
    <t>PMI 45 10</t>
  </si>
  <si>
    <t>PMI 46 10</t>
  </si>
  <si>
    <t>PMI 47 10</t>
  </si>
  <si>
    <t>PMI 17 10</t>
  </si>
  <si>
    <t>PMI 24 10</t>
  </si>
  <si>
    <t>PremiumCare</t>
  </si>
  <si>
    <t>PMI 49 10</t>
  </si>
  <si>
    <t>PMI 50 10</t>
  </si>
  <si>
    <t>PMI 51 10</t>
  </si>
  <si>
    <t>PMI 52 10</t>
  </si>
  <si>
    <t>PMI 53 10</t>
  </si>
  <si>
    <t>FirstCare 250 Day-to-Day</t>
  </si>
  <si>
    <t>FirstCare 500 Day-to-Day</t>
  </si>
  <si>
    <t>FirstCare Extra 150 Day-to-Day</t>
  </si>
  <si>
    <t>AdvancedCare Extra Day to Day</t>
  </si>
  <si>
    <t>Company Plan Extra Lv 2 Excess</t>
  </si>
  <si>
    <t>CompanyPlan Starter</t>
  </si>
  <si>
    <t>HealthSteps Gold</t>
  </si>
  <si>
    <t>HealthSteps Silver</t>
  </si>
  <si>
    <t>Nurses' Plan</t>
  </si>
  <si>
    <t>Nurses' Plan Select</t>
  </si>
  <si>
    <t>One+ Plan</t>
  </si>
  <si>
    <t>Parents &amp; Kids Excess Plan</t>
  </si>
  <si>
    <t>Parents &amp; Kids Option Plan</t>
  </si>
  <si>
    <t>Parents &amp; Kids Plan</t>
  </si>
  <si>
    <t>Plan P</t>
  </si>
  <si>
    <t>PublicPlus Care</t>
  </si>
  <si>
    <t>PublicPlusCare Day-to-Day</t>
  </si>
  <si>
    <t>Teachers' Plan</t>
  </si>
  <si>
    <t>Teachers' Plan Select</t>
  </si>
  <si>
    <t>EnhancedCare 150</t>
  </si>
  <si>
    <t>EnhancedCare 250</t>
  </si>
  <si>
    <t>EnhancedCare 150 Day-to-Day</t>
  </si>
  <si>
    <t>EnhancedCare 250 Day-to-Day</t>
  </si>
  <si>
    <t>AdvancedCare 100</t>
  </si>
  <si>
    <t>AdvancedCare 100 Day-to-Day</t>
  </si>
  <si>
    <t>AdvancedCare 50</t>
  </si>
  <si>
    <t>AdvancedCare 50 Day-to-Day</t>
  </si>
  <si>
    <t>EnhancedCare Complete 150</t>
  </si>
  <si>
    <t>EnhancedCare Complete 75</t>
  </si>
  <si>
    <t>EnhancedCare Complete 75 Day-to-Day</t>
  </si>
  <si>
    <t>EnhancedCare Complete 150 Day-to-Day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</si>
</sst>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3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%20New%20Filing%20System%20from%201st%20July%202016/2.%20Product%20Management/12.%20Rate%20Source/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"/>
  <sheetViews>
    <sheetView tabSelected="1" workbookViewId="0">
      <pane ySplit="1" topLeftCell="A62" activePane="bottomLeft" state="frozen"/>
      <selection pane="bottomLeft" activeCell="F53" sqref="F53"/>
    </sheetView>
  </sheetViews>
  <sheetFormatPr defaultRowHeight="15" x14ac:dyDescent="0.25"/>
  <cols>
    <col min="1" max="1" width="19" style="1" customWidth="1"/>
    <col min="2" max="2" width="37.2851562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</row>
    <row r="2" spans="1:18" x14ac:dyDescent="0.25">
      <c r="A2" s="2"/>
      <c r="B2" t="s">
        <v>106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2"/>
      <c r="B3" t="s">
        <v>107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2"/>
      <c r="B4" t="s">
        <v>108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2"/>
      <c r="B5" t="s">
        <v>109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2"/>
      <c r="B6" t="s">
        <v>86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2"/>
      <c r="B7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2"/>
      <c r="B8" t="s">
        <v>24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2"/>
      <c r="B9" t="s">
        <v>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2"/>
      <c r="B10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2"/>
      <c r="B11" t="s">
        <v>16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2"/>
      <c r="B1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A13" s="2"/>
      <c r="B13" t="s">
        <v>87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2"/>
      <c r="B14" t="s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2"/>
      <c r="B15" t="s">
        <v>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2"/>
      <c r="B16" t="s">
        <v>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2"/>
      <c r="B17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2"/>
      <c r="B18" t="s">
        <v>88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2"/>
      <c r="B19" t="s">
        <v>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2"/>
      <c r="B20" t="s">
        <v>102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2"/>
      <c r="B21" t="s">
        <v>104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2"/>
      <c r="B22" t="s">
        <v>103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2"/>
      <c r="B23" t="s">
        <v>105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2"/>
      <c r="B24" t="s">
        <v>110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2"/>
      <c r="B25" t="s">
        <v>113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2"/>
      <c r="B26" t="s">
        <v>111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2"/>
      <c r="B27" t="s">
        <v>112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2"/>
      <c r="B28" t="s">
        <v>21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4.25" customHeight="1" x14ac:dyDescent="0.25">
      <c r="A29" s="2"/>
      <c r="B29" t="s">
        <v>19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2"/>
      <c r="B30" t="s">
        <v>83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2"/>
      <c r="B31" t="s">
        <v>84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2"/>
      <c r="B32" t="s">
        <v>85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2"/>
      <c r="B33" t="s">
        <v>17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2"/>
      <c r="B34" t="s">
        <v>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2"/>
      <c r="B35" t="s">
        <v>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2"/>
      <c r="B36" t="s">
        <v>23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2"/>
      <c r="B37" t="s">
        <v>13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2"/>
      <c r="B38" t="s">
        <v>89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2"/>
      <c r="B39" t="s">
        <v>90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2"/>
      <c r="B40" t="s">
        <v>91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2"/>
      <c r="B41" t="s">
        <v>92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2"/>
      <c r="B42" t="s">
        <v>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2"/>
      <c r="B43" t="s">
        <v>10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2"/>
      <c r="B44" t="s">
        <v>18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2"/>
      <c r="B45" t="s">
        <v>14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2"/>
      <c r="B46" t="s">
        <v>20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2"/>
      <c r="B47" t="s">
        <v>28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A48" s="2"/>
      <c r="B48" t="s">
        <v>93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2"/>
      <c r="B49" t="s">
        <v>94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2"/>
      <c r="B50" t="s">
        <v>95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2"/>
      <c r="B51" t="s">
        <v>96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2"/>
      <c r="B52" t="s">
        <v>97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2"/>
      <c r="B53" t="s">
        <v>48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2"/>
      <c r="B54" t="s">
        <v>29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2"/>
      <c r="B55" t="s">
        <v>49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2"/>
      <c r="B56" t="s">
        <v>50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2"/>
      <c r="B57" t="s">
        <v>51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2">
        <v>44561</v>
      </c>
      <c r="B58" t="s">
        <v>52</v>
      </c>
      <c r="C58" s="3">
        <v>1311.98</v>
      </c>
      <c r="D58" s="3">
        <v>309.39999999999998</v>
      </c>
      <c r="E58" s="3">
        <v>309.39999999999998</v>
      </c>
      <c r="F58" s="3">
        <v>309.39999999999998</v>
      </c>
      <c r="G58" s="3">
        <v>0</v>
      </c>
      <c r="H58" s="3"/>
      <c r="I58" s="3">
        <v>415.67</v>
      </c>
      <c r="J58" s="3">
        <v>415.67</v>
      </c>
      <c r="K58" s="3">
        <v>415.67</v>
      </c>
      <c r="L58" s="3">
        <v>415.67</v>
      </c>
      <c r="M58" s="3">
        <v>616.94000000000005</v>
      </c>
      <c r="N58" s="3">
        <v>737.9</v>
      </c>
      <c r="O58" s="3">
        <v>873.54</v>
      </c>
      <c r="P58" s="3">
        <v>1024.76</v>
      </c>
      <c r="Q58" s="3">
        <v>1175.94</v>
      </c>
      <c r="R58" s="3">
        <v>0</v>
      </c>
    </row>
    <row r="59" spans="1:18" x14ac:dyDescent="0.25">
      <c r="A59" s="2"/>
      <c r="B59" t="s">
        <v>53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x14ac:dyDescent="0.25">
      <c r="A60" s="2"/>
      <c r="B60" t="s">
        <v>54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2"/>
      <c r="B61" t="s">
        <v>55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2"/>
      <c r="B62" t="s">
        <v>56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2"/>
      <c r="B63" t="s">
        <v>75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5">
      <c r="A64" s="2"/>
      <c r="B64" t="s">
        <v>57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2"/>
      <c r="B65" t="s">
        <v>58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2"/>
      <c r="B66" t="s">
        <v>59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8" x14ac:dyDescent="0.25">
      <c r="A67" s="2"/>
      <c r="B67" t="s">
        <v>60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8" x14ac:dyDescent="0.25">
      <c r="A68" s="2"/>
      <c r="B68" t="s">
        <v>76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8" x14ac:dyDescent="0.25">
      <c r="A69" s="2"/>
      <c r="B69" t="s">
        <v>3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2"/>
      <c r="B70" t="s">
        <v>61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8" x14ac:dyDescent="0.25">
      <c r="A71" s="2"/>
      <c r="B71" t="s">
        <v>62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2"/>
      <c r="B72" t="s">
        <v>63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2"/>
      <c r="B73" t="s">
        <v>64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x14ac:dyDescent="0.25">
      <c r="A74" s="2"/>
      <c r="B74" t="s">
        <v>22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2"/>
      <c r="B75" t="s">
        <v>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2"/>
      <c r="B76" t="s">
        <v>12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2"/>
      <c r="B77" t="s">
        <v>65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2"/>
      <c r="B78" t="s">
        <v>66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8" x14ac:dyDescent="0.25">
      <c r="A79" s="2"/>
      <c r="B79" t="s">
        <v>67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8" x14ac:dyDescent="0.25">
      <c r="A80" s="2"/>
      <c r="B80" t="s">
        <v>68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8" x14ac:dyDescent="0.25">
      <c r="A81" s="2"/>
      <c r="B81" t="s">
        <v>69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8" x14ac:dyDescent="0.25">
      <c r="A82" s="2">
        <v>44561</v>
      </c>
      <c r="B82" t="s">
        <v>70</v>
      </c>
      <c r="C82" s="3">
        <v>1431.33</v>
      </c>
      <c r="D82" s="3">
        <v>400.17</v>
      </c>
      <c r="E82" s="3">
        <v>400.17</v>
      </c>
      <c r="F82" s="3">
        <v>400.17</v>
      </c>
      <c r="G82" s="3">
        <v>0</v>
      </c>
      <c r="H82" s="3"/>
      <c r="I82" s="3">
        <v>552.54</v>
      </c>
      <c r="J82" s="3">
        <v>552.54</v>
      </c>
      <c r="K82" s="3">
        <v>552.54</v>
      </c>
      <c r="L82" s="3">
        <v>552.54</v>
      </c>
      <c r="M82" s="5">
        <v>665.62</v>
      </c>
      <c r="N82" s="5">
        <v>796.13</v>
      </c>
      <c r="O82" s="5">
        <v>958.27</v>
      </c>
      <c r="P82" s="5">
        <v>1121.44</v>
      </c>
      <c r="Q82" s="5">
        <v>1284.56</v>
      </c>
      <c r="R82" s="3">
        <v>0</v>
      </c>
    </row>
    <row r="83" spans="1:18" x14ac:dyDescent="0.25">
      <c r="A83" s="2"/>
      <c r="B83" t="s">
        <v>71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5"/>
      <c r="N83" s="5"/>
      <c r="O83" s="5"/>
      <c r="P83" s="5"/>
      <c r="Q83" s="5"/>
      <c r="R83" s="3"/>
    </row>
    <row r="84" spans="1:18" x14ac:dyDescent="0.25">
      <c r="A84" s="2">
        <v>44561</v>
      </c>
      <c r="B84" t="s">
        <v>72</v>
      </c>
      <c r="C84" s="3">
        <v>1384.12</v>
      </c>
      <c r="D84" s="3">
        <v>342.17</v>
      </c>
      <c r="E84" s="3">
        <v>342.17</v>
      </c>
      <c r="F84" s="3">
        <v>342.17</v>
      </c>
      <c r="G84" s="3">
        <v>0</v>
      </c>
      <c r="H84" s="3"/>
      <c r="I84" s="3">
        <v>470.29</v>
      </c>
      <c r="J84" s="3">
        <v>470.29</v>
      </c>
      <c r="K84" s="3">
        <v>470.29</v>
      </c>
      <c r="L84" s="3">
        <v>470.29</v>
      </c>
      <c r="M84" s="5">
        <v>646.34</v>
      </c>
      <c r="N84" s="5">
        <v>773.06</v>
      </c>
      <c r="O84" s="5">
        <v>924.74</v>
      </c>
      <c r="P84" s="5">
        <v>1083.1600000000001</v>
      </c>
      <c r="Q84" s="5">
        <v>1241.57</v>
      </c>
      <c r="R84" s="3">
        <v>0</v>
      </c>
    </row>
    <row r="85" spans="1:18" x14ac:dyDescent="0.25">
      <c r="A85" s="2">
        <v>44561</v>
      </c>
      <c r="B85" t="s">
        <v>73</v>
      </c>
      <c r="C85" s="3">
        <v>1484.18</v>
      </c>
      <c r="D85" s="3">
        <v>363.78</v>
      </c>
      <c r="E85" s="3">
        <v>363.78</v>
      </c>
      <c r="F85" s="3">
        <v>363.78</v>
      </c>
      <c r="G85" s="3">
        <v>0</v>
      </c>
      <c r="H85" s="3"/>
      <c r="I85" s="3">
        <v>506.3</v>
      </c>
      <c r="J85" s="3">
        <v>506.3</v>
      </c>
      <c r="K85" s="3">
        <v>506.3</v>
      </c>
      <c r="L85" s="3">
        <v>506.3</v>
      </c>
      <c r="M85" s="5">
        <v>687.16</v>
      </c>
      <c r="N85" s="5">
        <v>827.36</v>
      </c>
      <c r="O85" s="5">
        <v>995.78</v>
      </c>
      <c r="P85" s="5">
        <v>1164.2</v>
      </c>
      <c r="Q85" s="5">
        <v>1332.61</v>
      </c>
      <c r="R85" s="3">
        <v>0</v>
      </c>
    </row>
    <row r="86" spans="1:18" x14ac:dyDescent="0.25">
      <c r="A86" s="2">
        <v>44561</v>
      </c>
      <c r="B86" t="s">
        <v>74</v>
      </c>
      <c r="C86" s="3">
        <v>1817.18</v>
      </c>
      <c r="D86" s="3">
        <v>444.64</v>
      </c>
      <c r="E86" s="3">
        <v>444.64</v>
      </c>
      <c r="F86" s="3">
        <v>444.64</v>
      </c>
      <c r="G86" s="3">
        <v>0</v>
      </c>
      <c r="H86" s="3"/>
      <c r="I86" s="3">
        <v>626.19000000000005</v>
      </c>
      <c r="J86" s="3">
        <v>626.19000000000005</v>
      </c>
      <c r="K86" s="3">
        <v>626.19000000000005</v>
      </c>
      <c r="L86" s="3">
        <v>626.19000000000005</v>
      </c>
      <c r="M86" s="5">
        <v>828.77</v>
      </c>
      <c r="N86" s="5">
        <v>1030.49</v>
      </c>
      <c r="O86" s="5">
        <v>1232.21</v>
      </c>
      <c r="P86" s="5">
        <v>1433.93</v>
      </c>
      <c r="Q86" s="5">
        <v>1635.65</v>
      </c>
      <c r="R86" s="3">
        <v>0</v>
      </c>
    </row>
    <row r="87" spans="1:18" x14ac:dyDescent="0.25">
      <c r="A87" s="2"/>
      <c r="B87" t="s">
        <v>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2"/>
      <c r="B88" t="s">
        <v>78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5">
      <c r="A89" s="2"/>
      <c r="B89" t="s">
        <v>79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8" x14ac:dyDescent="0.25">
      <c r="A90" s="2"/>
      <c r="B90" t="s">
        <v>80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2"/>
      <c r="B91" t="s">
        <v>81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2"/>
      <c r="B92" t="s">
        <v>82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2"/>
      <c r="B93" t="s">
        <v>77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2"/>
      <c r="B94" t="s">
        <v>98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2"/>
      <c r="B95" t="s">
        <v>99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5">
      <c r="A96" s="2"/>
      <c r="B96" t="s">
        <v>100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5">
      <c r="A97" s="2"/>
      <c r="B97" t="s">
        <v>101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2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5">
      <c r="A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5">
      <c r="A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5">
      <c r="A101" s="2"/>
      <c r="C101" s="3"/>
      <c r="D101" s="3"/>
      <c r="E101" s="3"/>
      <c r="F101" s="3"/>
      <c r="G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5">
      <c r="A102" s="2"/>
      <c r="C102" s="3"/>
      <c r="D102" s="3"/>
      <c r="E102" s="3"/>
      <c r="F102" s="3"/>
      <c r="G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5">
      <c r="A103" s="2"/>
      <c r="C103" s="3"/>
      <c r="D103" s="3"/>
      <c r="E103" s="3"/>
      <c r="F103" s="3"/>
      <c r="G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</sheetData>
  <conditionalFormatting sqref="B51">
    <cfRule type="expression" dxfId="35" priority="33">
      <formula>$F44="Plan Launching on "&amp;TEXT($J44,"dd/mm/yyyy")</formula>
    </cfRule>
    <cfRule type="expression" dxfId="34" priority="34">
      <formula>$F44="Plan closed on "&amp;TEXT($K44,"dd/mm/yyyy")</formula>
    </cfRule>
  </conditionalFormatting>
  <conditionalFormatting sqref="B52">
    <cfRule type="expression" dxfId="33" priority="31">
      <formula>$F45="Plan Launching on "&amp;TEXT($J45,"dd/mm/yyyy")</formula>
    </cfRule>
    <cfRule type="expression" dxfId="32" priority="32">
      <formula>$F45="Plan closed on "&amp;TEXT($K45,"dd/mm/yyyy")</formula>
    </cfRule>
  </conditionalFormatting>
  <conditionalFormatting sqref="B53">
    <cfRule type="expression" dxfId="31" priority="29">
      <formula>$F46="Plan Launching on "&amp;TEXT($J46,"dd/mm/yyyy")</formula>
    </cfRule>
    <cfRule type="expression" dxfId="30" priority="30">
      <formula>$F46="Plan closed on "&amp;TEXT($K46,"dd/mm/yyyy")</formula>
    </cfRule>
  </conditionalFormatting>
  <conditionalFormatting sqref="B48">
    <cfRule type="expression" dxfId="29" priority="22">
      <formula>#REF!="Plan Launching on "&amp;TEXT(#REF!,"dd/mm/yyyy")</formula>
    </cfRule>
    <cfRule type="expression" dxfId="28" priority="23">
      <formula>#REF!="Plan closed on "&amp;TEXT(#REF!,"dd/mm/yyyy")</formula>
    </cfRule>
  </conditionalFormatting>
  <conditionalFormatting sqref="B49">
    <cfRule type="expression" dxfId="27" priority="20">
      <formula>$F43="Plan Launching on "&amp;TEXT($J43,"dd/mm/yyyy")</formula>
    </cfRule>
    <cfRule type="expression" dxfId="26" priority="21">
      <formula>$F43="Plan closed on "&amp;TEXT($K43,"dd/mm/yyyy")</formula>
    </cfRule>
  </conditionalFormatting>
  <conditionalFormatting sqref="B50">
    <cfRule type="expression" dxfId="25" priority="18">
      <formula>#REF!="Plan Launching on "&amp;TEXT(#REF!,"dd/mm/yyyy")</formula>
    </cfRule>
    <cfRule type="expression" dxfId="24" priority="19">
      <formula>#REF!="Plan closed on "&amp;TEXT(#REF!,"dd/mm/yyyy")</formula>
    </cfRule>
  </conditionalFormatting>
  <conditionalFormatting sqref="B95">
    <cfRule type="expression" dxfId="23" priority="16">
      <formula>$F87="Plan Launching on "&amp;TEXT($J87,"dd/mm/yyyy")</formula>
    </cfRule>
    <cfRule type="expression" dxfId="22" priority="17">
      <formula>$F87="Plan closed on "&amp;TEXT($K87,"dd/mm/yyyy")</formula>
    </cfRule>
  </conditionalFormatting>
  <conditionalFormatting sqref="B96:B97">
    <cfRule type="expression" dxfId="21" priority="37">
      <formula>$F92="Plan Launching on "&amp;TEXT($J92,"dd/mm/yyyy")</formula>
    </cfRule>
    <cfRule type="expression" dxfId="20" priority="38">
      <formula>$F92="Plan closed on "&amp;TEXT($K92,"dd/mm/yyyy")</formula>
    </cfRule>
  </conditionalFormatting>
  <conditionalFormatting sqref="M82:M86">
    <cfRule type="expression" dxfId="19" priority="13">
      <formula>#REF!="Plan Launching on "&amp;TEXT(#REF!,"dd/mm/yyyy")</formula>
    </cfRule>
    <cfRule type="expression" dxfId="18" priority="14">
      <formula>#REF!="Plan closed on "&amp;TEXT(#REF!,"dd/mm/yyyy")</formula>
    </cfRule>
  </conditionalFormatting>
  <conditionalFormatting sqref="N82:N86">
    <cfRule type="expression" dxfId="17" priority="10">
      <formula>#REF!="Plan Launching on "&amp;TEXT(#REF!,"dd/mm/yyyy")</formula>
    </cfRule>
    <cfRule type="expression" dxfId="16" priority="11">
      <formula>#REF!="Plan closed on "&amp;TEXT(#REF!,"dd/mm/yyyy")</formula>
    </cfRule>
  </conditionalFormatting>
  <conditionalFormatting sqref="O82:O86">
    <cfRule type="expression" dxfId="15" priority="7">
      <formula>#REF!="Plan Launching on "&amp;TEXT(#REF!,"dd/mm/yyyy")</formula>
    </cfRule>
    <cfRule type="expression" dxfId="14" priority="8">
      <formula>#REF!="Plan closed on "&amp;TEXT(#REF!,"dd/mm/yyyy")</formula>
    </cfRule>
  </conditionalFormatting>
  <conditionalFormatting sqref="P82:P86">
    <cfRule type="expression" dxfId="13" priority="4">
      <formula>#REF!="Plan Launching on "&amp;TEXT(#REF!,"dd/mm/yyyy")</formula>
    </cfRule>
    <cfRule type="expression" dxfId="12" priority="5">
      <formula>#REF!="Plan closed on "&amp;TEXT(#REF!,"dd/mm/yyyy")</formula>
    </cfRule>
  </conditionalFormatting>
  <conditionalFormatting sqref="Q82:Q86">
    <cfRule type="expression" dxfId="11" priority="1">
      <formula>#REF!="Plan Launching on "&amp;TEXT(#REF!,"dd/mm/yyyy")</formula>
    </cfRule>
    <cfRule type="expression" dxfId="10" priority="2">
      <formula>#REF!="Plan closed on "&amp;TEXT(#REF!,"dd/mm/yyyy")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7814D7A3-A10C-4F3B-8631-9575B4494FE6}">
            <xm:f>IF(AND($L44&lt;&gt;"-",$B44&lt;&gt;"",COUNTIF('M:\0000 New Filing System from 1st July 2016\2. Product Management\12. Rate Source\[Rate Source.xlsm]Lookup'!#REF!,$B44)&gt;=1,#REF!&lt;'M:\0000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B51:B53</xm:sqref>
        </x14:conditionalFormatting>
        <x14:conditionalFormatting xmlns:xm="http://schemas.microsoft.com/office/excel/2006/main">
          <x14:cfRule type="expression" priority="36" id="{5D3EE699-AB02-4666-A3BF-55379B485160}">
            <xm:f>IF(AND($L87&lt;&gt;"-",$B88&lt;&gt;"",COUNTIF('M:\0000 New Filing System from 1st July 2016\2. Product Management\12. Rate Source\[Rate Source.xlsm]Lookup'!#REF!,$B88)&gt;=1,#REF!&lt;'M:\0000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B95</xm:sqref>
        </x14:conditionalFormatting>
        <x14:conditionalFormatting xmlns:xm="http://schemas.microsoft.com/office/excel/2006/main">
          <x14:cfRule type="expression" priority="40" id="{5D3EE699-AB02-4666-A3BF-55379B485160}">
            <xm:f>IF(AND($L92&lt;&gt;"-",$B93&lt;&gt;"",COUNTIF('M:\0000 New Filing System from 1st July 2016\2. Product Management\12. Rate Source\[Rate Source.xlsm]Lookup'!#REF!,$B93)&gt;=1,#REF!&lt;'M:\0000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B96:B97</xm:sqref>
        </x14:conditionalFormatting>
        <x14:conditionalFormatting xmlns:xm="http://schemas.microsoft.com/office/excel/2006/main">
          <x14:cfRule type="expression" priority="41" id="{3D6B673E-CF77-401D-B842-36A72E4D5F80}">
            <xm:f>IF(AND(#REF!&lt;&gt;"-",#REF!&lt;&gt;"",COUNTIF('M:\0000 New Filing System from 1st July 2016\2. Product Management\12. Rate Source\[Rate Source.xlsm]Lookup'!#REF!,#REF!)&gt;=1,#REF!&lt;'M:\0000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B48 B50</xm:sqref>
        </x14:conditionalFormatting>
        <x14:conditionalFormatting xmlns:xm="http://schemas.microsoft.com/office/excel/2006/main">
          <x14:cfRule type="expression" priority="42" id="{7814D7A3-A10C-4F3B-8631-9575B4494FE6}">
            <xm:f>IF(AND($L43&lt;&gt;"-",$B43&lt;&gt;"",COUNTIF('M:\0000 New Filing System from 1st July 2016\2. Product Management\12. Rate Source\[Rate Source.xlsm]Lookup'!#REF!,$B43)&gt;=1,#REF!&lt;'M:\0000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B49</xm:sqref>
        </x14:conditionalFormatting>
        <x14:conditionalFormatting xmlns:xm="http://schemas.microsoft.com/office/excel/2006/main">
          <x14:cfRule type="expression" priority="15" id="{5AC3C5EC-264A-45CB-BD31-364924D27073}">
            <xm:f>IF(AND(#REF!&lt;&gt;"-",$B82&lt;&gt;"",COUNTIF('\0000 New Filing System from 1st July 2016\2. Product Management\12. Rate Source\[Rate Source.xlsm]Lookup'!#REF!,$B82)&gt;=1,#REF!&lt;'\0000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M82:M86</xm:sqref>
        </x14:conditionalFormatting>
        <x14:conditionalFormatting xmlns:xm="http://schemas.microsoft.com/office/excel/2006/main">
          <x14:cfRule type="expression" priority="12" id="{C38BDDFA-72CE-455F-883E-27122C657C50}">
            <xm:f>IF(AND(#REF!&lt;&gt;"-",$B82&lt;&gt;"",COUNTIF('\0000 New Filing System from 1st July 2016\2. Product Management\12. Rate Source\[Rate Source.xlsm]Lookup'!#REF!,$B82)&gt;=1,#REF!&lt;'\0000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N82:N86</xm:sqref>
        </x14:conditionalFormatting>
        <x14:conditionalFormatting xmlns:xm="http://schemas.microsoft.com/office/excel/2006/main">
          <x14:cfRule type="expression" priority="9" id="{D43A21CC-16E6-4B5D-AF78-9F5DEFE16E38}">
            <xm:f>IF(AND(#REF!&lt;&gt;"-",$B82&lt;&gt;"",COUNTIF('\0000 New Filing System from 1st July 2016\2. Product Management\12. Rate Source\[Rate Source.xlsm]Lookup'!#REF!,$B82)&gt;=1,#REF!&lt;'\0000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O82:O86</xm:sqref>
        </x14:conditionalFormatting>
        <x14:conditionalFormatting xmlns:xm="http://schemas.microsoft.com/office/excel/2006/main">
          <x14:cfRule type="expression" priority="6" id="{26B02CE1-66E3-4307-A89D-30665B5E05F3}">
            <xm:f>IF(AND(#REF!&lt;&gt;"-",$B82&lt;&gt;"",COUNTIF('\0000 New Filing System from 1st July 2016\2. Product Management\12. Rate Source\[Rate Source.xlsm]Lookup'!#REF!,$B82)&gt;=1,#REF!&lt;'\0000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P82:P86</xm:sqref>
        </x14:conditionalFormatting>
        <x14:conditionalFormatting xmlns:xm="http://schemas.microsoft.com/office/excel/2006/main">
          <x14:cfRule type="expression" priority="3" id="{19AC476E-CEB0-405C-A663-FAB2E3429D1F}">
            <xm:f>IF(AND(#REF!&lt;&gt;"-",$B82&lt;&gt;"",COUNTIF('\0000 New Filing System from 1st July 2016\2. Product Management\12. Rate Source\[Rate Source.xlsm]Lookup'!#REF!,$B82)&gt;=1,#REF!&lt;'\0000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Q82:Q86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20211231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User</cp:lastModifiedBy>
  <dcterms:created xsi:type="dcterms:W3CDTF">2020-01-28T11:21:14Z</dcterms:created>
  <dcterms:modified xsi:type="dcterms:W3CDTF">2021-12-01T15:00:52Z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-980816398</vt:i4>
  </property>
  <property fmtid="{D5CDD505-2E9C-101B-9397-08002B2CF9AE}" pid="3" name="_NewReviewCycle">
    <vt:lpwstr/>
  </property>
  <property fmtid="{D5CDD505-2E9C-101B-9397-08002B2CF9AE}" pid="4" name="_EmailSubject">
    <vt:lpwstr>HIA-  Net Rates 2021 Notification </vt:lpwstr>
  </property>
  <property fmtid="{D5CDD505-2E9C-101B-9397-08002B2CF9AE}" pid="5" name="_AuthorEmail">
    <vt:lpwstr>Alejandro.Perezduque@vhi.ie</vt:lpwstr>
  </property>
  <property fmtid="{D5CDD505-2E9C-101B-9397-08002B2CF9AE}" pid="6" name="_AuthorEmailDisplayName">
    <vt:lpwstr>Alejandro Perez Duque</vt:lpwstr>
  </property>
  <property fmtid="{D5CDD505-2E9C-101B-9397-08002B2CF9AE}" pid="7" name="_PreviousAdHocReviewCycleID">
    <vt:i4>621177388</vt:i4>
  </property>
  <property fmtid="{D5CDD505-2E9C-101B-9397-08002B2CF9AE}" pid="8" name="_ReviewingToolsShownOnce">
    <vt:lpwstr/>
  </property>
</Properties>
</file>